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Densitometric Analysis/"/>
    </mc:Choice>
  </mc:AlternateContent>
  <xr:revisionPtr revIDLastSave="26" documentId="11_7512D91F110AC02D4EC507A70B36C3F6C1E51731" xr6:coauthVersionLast="47" xr6:coauthVersionMax="47" xr10:uidLastSave="{44DE1E8F-1C4D-4C4C-B6ED-275D9F9F9FC7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" l="1"/>
  <c r="J14" i="1"/>
  <c r="J15" i="1"/>
  <c r="J12" i="1"/>
  <c r="J6" i="1"/>
  <c r="J7" i="1"/>
  <c r="J8" i="1"/>
  <c r="J5" i="1"/>
  <c r="E7" i="1"/>
  <c r="E9" i="1"/>
  <c r="E11" i="1"/>
  <c r="E13" i="1"/>
  <c r="E15" i="1"/>
  <c r="E17" i="1"/>
  <c r="E19" i="1"/>
  <c r="E21" i="1"/>
  <c r="E23" i="1"/>
  <c r="E25" i="1"/>
  <c r="E27" i="1"/>
  <c r="E29" i="1"/>
  <c r="E31" i="1"/>
  <c r="E33" i="1"/>
  <c r="E35" i="1"/>
  <c r="E5" i="1"/>
</calcChain>
</file>

<file path=xl/sharedStrings.xml><?xml version="1.0" encoding="utf-8"?>
<sst xmlns="http://schemas.openxmlformats.org/spreadsheetml/2006/main" count="48" uniqueCount="46">
  <si>
    <t>Gel name : Bio-Rad 2021-08-06 16hr 14min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</si>
  <si>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</si>
  <si>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</si>
  <si>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</si>
  <si>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</si>
  <si>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</si>
  <si>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</si>
  <si>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</si>
  <si>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</si>
  <si>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</si>
  <si>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</si>
  <si>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</si>
  <si>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</si>
  <si>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</si>
  <si>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</si>
  <si>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</si>
  <si>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</si>
  <si>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</si>
  <si>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</si>
  <si>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</si>
  <si>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</si>
  <si>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</si>
  <si>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</si>
  <si>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</si>
  <si>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</si>
  <si>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</si>
  <si>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</si>
  <si>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</si>
  <si>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</si>
  <si>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</si>
  <si>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</si>
  <si>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</si>
  <si>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</si>
  <si>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</si>
  <si>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</si>
  <si>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</si>
  <si>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</si>
  <si>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</si>
  <si>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</si>
  <si>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CDK2</t>
  </si>
  <si>
    <t>B-tub</t>
  </si>
  <si>
    <t>CDK4</t>
  </si>
  <si>
    <t>Control</t>
  </si>
  <si>
    <t>CDK2 normalised to B-tub</t>
  </si>
  <si>
    <t>CDK4 normalised to B-tub</t>
  </si>
  <si>
    <t>Sample minus 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</si>
</sst>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Border="1"/>
    <xf numFmtId="0" fontId="1" fillId="0" borderId="5" xfId="0" applyFont="1" applyBorder="1"/>
    <xf numFmtId="0" fontId="1" fillId="0" borderId="6" xfId="0" applyFont="1" applyBorder="1"/>
    <xf numFmtId="0" fontId="0" fillId="0" borderId="7" xfId="0" applyBorder="1"/>
    <xf numFmtId="0" fontId="1" fillId="0" borderId="8" xfId="0" applyFon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topLeftCell="A10" workbookViewId="0">
      <selection activeCell="E3" sqref="E3"/>
    </sheetView>
  </sheetViews>
  <sheetFormatPr defaultRowHeight="14.5" x14ac:dyDescent="0.35"/>
  <cols>
    <col min="10" max="10" width="22.7265625" bestFit="1" customWidth="1"/>
  </cols>
  <sheetData>
    <row r="1" spans="1:11" x14ac:dyDescent="0.35">
      <c r="A1" t="s">
        <v>0</v>
      </c>
    </row>
    <row r="2" spans="1:11" x14ac:dyDescent="0.35">
      <c r="A2" t="s">
        <v>1</v>
      </c>
      <c r="B2" t="s">
        <v>2</v>
      </c>
      <c r="C2" t="s">
        <v>3</v>
      </c>
      <c r="D2" t="s">
        <v>4</v>
      </c>
      <c r="E2" s="1" t="s">
        <v>45</v>
      </c>
    </row>
    <row r="3" spans="1:11" x14ac:dyDescent="0.35">
      <c r="C3" t="s">
        <v>5</v>
      </c>
      <c r="D3" t="s">
        <v>6</v>
      </c>
    </row>
    <row r="4" spans="1:11" x14ac:dyDescent="0.35">
      <c r="G4" s="2"/>
      <c r="H4" s="3" t="s">
        <v>39</v>
      </c>
      <c r="I4" s="3" t="s">
        <v>40</v>
      </c>
      <c r="J4" s="4" t="s">
        <v>43</v>
      </c>
      <c r="K4" s="1"/>
    </row>
    <row r="5" spans="1:11" x14ac:dyDescent="0.35">
      <c r="A5">
        <v>1</v>
      </c>
      <c r="B5" t="s">
        <v>7</v>
      </c>
      <c r="C5">
        <v>11.6989020801</v>
      </c>
      <c r="D5">
        <v>95.132801110100004</v>
      </c>
      <c r="E5">
        <f>D5-D6</f>
        <v>62.308656422100007</v>
      </c>
      <c r="G5" s="5" t="s">
        <v>42</v>
      </c>
      <c r="H5" s="6">
        <v>91.940850299499999</v>
      </c>
      <c r="I5" s="6">
        <v>62.308656422100007</v>
      </c>
      <c r="J5" s="7">
        <f>H5/I5</f>
        <v>1.4755710615337529</v>
      </c>
      <c r="K5" s="1"/>
    </row>
    <row r="6" spans="1:11" x14ac:dyDescent="0.35">
      <c r="A6">
        <v>2</v>
      </c>
      <c r="B6" t="s">
        <v>8</v>
      </c>
      <c r="C6">
        <v>11.6989020801</v>
      </c>
      <c r="D6">
        <v>32.824144687999997</v>
      </c>
      <c r="G6" s="5">
        <v>0.5</v>
      </c>
      <c r="H6" s="6">
        <v>96.104253989599982</v>
      </c>
      <c r="I6" s="6">
        <v>57.0297562867</v>
      </c>
      <c r="J6" s="7">
        <f t="shared" ref="J6:J8" si="0">H6/I6</f>
        <v>1.6851598226452988</v>
      </c>
      <c r="K6" s="1"/>
    </row>
    <row r="7" spans="1:11" x14ac:dyDescent="0.35">
      <c r="A7">
        <v>3</v>
      </c>
      <c r="B7" t="s">
        <v>9</v>
      </c>
      <c r="C7">
        <v>11.6989020801</v>
      </c>
      <c r="D7">
        <v>94.011247744000002</v>
      </c>
      <c r="E7">
        <f t="shared" ref="E7:E35" si="1">D7-D8</f>
        <v>57.0297562867</v>
      </c>
      <c r="G7" s="5">
        <v>1</v>
      </c>
      <c r="H7" s="6">
        <v>87.789693203699997</v>
      </c>
      <c r="I7" s="6">
        <v>53.750797332400005</v>
      </c>
      <c r="J7" s="7">
        <f t="shared" si="0"/>
        <v>1.633272389631734</v>
      </c>
      <c r="K7" s="1"/>
    </row>
    <row r="8" spans="1:11" x14ac:dyDescent="0.35">
      <c r="A8">
        <v>4</v>
      </c>
      <c r="B8" t="s">
        <v>10</v>
      </c>
      <c r="C8">
        <v>11.6989020801</v>
      </c>
      <c r="D8">
        <v>36.981491457300002</v>
      </c>
      <c r="G8" s="8">
        <v>2</v>
      </c>
      <c r="H8" s="9">
        <v>75.378043978400001</v>
      </c>
      <c r="I8" s="9">
        <v>41.268289918199997</v>
      </c>
      <c r="J8" s="10">
        <f t="shared" si="0"/>
        <v>1.8265366490303017</v>
      </c>
      <c r="K8" s="1"/>
    </row>
    <row r="9" spans="1:11" x14ac:dyDescent="0.35">
      <c r="A9">
        <v>5</v>
      </c>
      <c r="B9" t="s">
        <v>11</v>
      </c>
      <c r="C9">
        <v>11.6989020801</v>
      </c>
      <c r="D9">
        <v>92.483840649200005</v>
      </c>
      <c r="E9">
        <f t="shared" si="1"/>
        <v>53.750797332400005</v>
      </c>
    </row>
    <row r="10" spans="1:11" x14ac:dyDescent="0.35">
      <c r="A10">
        <v>6</v>
      </c>
      <c r="B10" t="s">
        <v>12</v>
      </c>
      <c r="C10">
        <v>11.6989020801</v>
      </c>
      <c r="D10">
        <v>38.7330433168</v>
      </c>
    </row>
    <row r="11" spans="1:11" x14ac:dyDescent="0.35">
      <c r="A11">
        <v>7</v>
      </c>
      <c r="B11" t="s">
        <v>13</v>
      </c>
      <c r="C11">
        <v>11.6989020801</v>
      </c>
      <c r="D11">
        <v>76.5723601057</v>
      </c>
      <c r="E11">
        <f t="shared" si="1"/>
        <v>41.268289918199997</v>
      </c>
      <c r="G11" s="11"/>
      <c r="H11" s="3" t="s">
        <v>41</v>
      </c>
      <c r="I11" s="3" t="s">
        <v>40</v>
      </c>
      <c r="J11" s="4" t="s">
        <v>44</v>
      </c>
    </row>
    <row r="12" spans="1:11" x14ac:dyDescent="0.35">
      <c r="A12">
        <v>8</v>
      </c>
      <c r="B12" t="s">
        <v>14</v>
      </c>
      <c r="C12">
        <v>11.6989020801</v>
      </c>
      <c r="D12">
        <v>35.304070187500002</v>
      </c>
      <c r="G12" s="5" t="s">
        <v>42</v>
      </c>
      <c r="H12" s="6">
        <v>75.860168259399998</v>
      </c>
      <c r="I12" s="6">
        <v>50.915764983000003</v>
      </c>
      <c r="J12" s="7">
        <f>H12/I12</f>
        <v>1.4899151232379313</v>
      </c>
    </row>
    <row r="13" spans="1:11" x14ac:dyDescent="0.35">
      <c r="A13">
        <v>9</v>
      </c>
      <c r="B13" t="s">
        <v>15</v>
      </c>
      <c r="C13">
        <v>11.6989020801</v>
      </c>
      <c r="D13">
        <v>84.398441300200005</v>
      </c>
      <c r="E13">
        <f t="shared" si="1"/>
        <v>50.915764983000003</v>
      </c>
      <c r="G13" s="5">
        <v>0.5</v>
      </c>
      <c r="H13" s="6">
        <v>79.204742441899995</v>
      </c>
      <c r="I13" s="6">
        <v>65.879049449599989</v>
      </c>
      <c r="J13" s="7">
        <f t="shared" ref="J13:J15" si="2">H13/I13</f>
        <v>1.2022751254553949</v>
      </c>
    </row>
    <row r="14" spans="1:11" x14ac:dyDescent="0.35">
      <c r="A14">
        <v>10</v>
      </c>
      <c r="B14" t="s">
        <v>16</v>
      </c>
      <c r="C14">
        <v>11.6989020801</v>
      </c>
      <c r="D14">
        <v>33.482676317200003</v>
      </c>
      <c r="G14" s="5">
        <v>1</v>
      </c>
      <c r="H14" s="6">
        <v>72.279089939599999</v>
      </c>
      <c r="I14" s="6">
        <v>73.385270306999999</v>
      </c>
      <c r="J14" s="7">
        <f t="shared" si="2"/>
        <v>0.98492639786196323</v>
      </c>
    </row>
    <row r="15" spans="1:11" x14ac:dyDescent="0.35">
      <c r="A15">
        <v>11</v>
      </c>
      <c r="B15" t="s">
        <v>17</v>
      </c>
      <c r="C15">
        <v>11.0107313695</v>
      </c>
      <c r="D15">
        <v>99.669709117599993</v>
      </c>
      <c r="E15">
        <f t="shared" si="1"/>
        <v>65.879049449599989</v>
      </c>
      <c r="G15" s="8">
        <v>2</v>
      </c>
      <c r="H15" s="9">
        <v>68.052787435300004</v>
      </c>
      <c r="I15" s="9">
        <v>69.721090784899999</v>
      </c>
      <c r="J15" s="10">
        <f t="shared" si="2"/>
        <v>0.9760717548905401</v>
      </c>
    </row>
    <row r="16" spans="1:11" x14ac:dyDescent="0.35">
      <c r="A16">
        <v>12</v>
      </c>
      <c r="B16" t="s">
        <v>18</v>
      </c>
      <c r="C16">
        <v>11.0107313695</v>
      </c>
      <c r="D16">
        <v>33.790659668000004</v>
      </c>
    </row>
    <row r="17" spans="1:5" x14ac:dyDescent="0.35">
      <c r="A17">
        <v>13</v>
      </c>
      <c r="B17" t="s">
        <v>19</v>
      </c>
      <c r="C17">
        <v>11.0107313695</v>
      </c>
      <c r="D17">
        <v>108.2053092212</v>
      </c>
      <c r="E17">
        <f t="shared" si="1"/>
        <v>73.385270306999999</v>
      </c>
    </row>
    <row r="18" spans="1:5" x14ac:dyDescent="0.35">
      <c r="A18">
        <v>14</v>
      </c>
      <c r="B18" t="s">
        <v>20</v>
      </c>
      <c r="C18">
        <v>11.0107313695</v>
      </c>
      <c r="D18">
        <v>34.820038914199998</v>
      </c>
    </row>
    <row r="19" spans="1:5" x14ac:dyDescent="0.35">
      <c r="A19">
        <v>15</v>
      </c>
      <c r="B19" t="s">
        <v>21</v>
      </c>
      <c r="C19">
        <v>11.0107313695</v>
      </c>
      <c r="D19">
        <v>102.3019774788</v>
      </c>
      <c r="E19">
        <f t="shared" si="1"/>
        <v>69.721090784899999</v>
      </c>
    </row>
    <row r="20" spans="1:5" x14ac:dyDescent="0.35">
      <c r="A20">
        <v>16</v>
      </c>
      <c r="B20" t="s">
        <v>22</v>
      </c>
      <c r="C20">
        <v>11.0107313695</v>
      </c>
      <c r="D20">
        <v>32.580886693899998</v>
      </c>
    </row>
    <row r="21" spans="1:5" x14ac:dyDescent="0.35">
      <c r="A21">
        <v>17</v>
      </c>
      <c r="B21" t="s">
        <v>23</v>
      </c>
      <c r="C21">
        <v>12.1146718844</v>
      </c>
      <c r="D21">
        <v>124.22868405360001</v>
      </c>
      <c r="E21">
        <f t="shared" si="1"/>
        <v>91.940850299499999</v>
      </c>
    </row>
    <row r="22" spans="1:5" x14ac:dyDescent="0.35">
      <c r="A22">
        <v>18</v>
      </c>
      <c r="B22" t="s">
        <v>24</v>
      </c>
      <c r="C22">
        <v>12.1146718844</v>
      </c>
      <c r="D22">
        <v>32.287833754099999</v>
      </c>
    </row>
    <row r="23" spans="1:5" x14ac:dyDescent="0.35">
      <c r="A23">
        <v>19</v>
      </c>
      <c r="B23" t="s">
        <v>25</v>
      </c>
      <c r="C23">
        <v>12.1146718844</v>
      </c>
      <c r="D23">
        <v>131.03014998059999</v>
      </c>
      <c r="E23">
        <f t="shared" si="1"/>
        <v>96.104253989599982</v>
      </c>
    </row>
    <row r="24" spans="1:5" x14ac:dyDescent="0.35">
      <c r="A24">
        <v>20</v>
      </c>
      <c r="B24" t="s">
        <v>26</v>
      </c>
      <c r="C24">
        <v>12.1146718844</v>
      </c>
      <c r="D24">
        <v>34.925895990999997</v>
      </c>
    </row>
    <row r="25" spans="1:5" x14ac:dyDescent="0.35">
      <c r="A25">
        <v>21</v>
      </c>
      <c r="B25" t="s">
        <v>27</v>
      </c>
      <c r="C25">
        <v>12.1146718844</v>
      </c>
      <c r="D25">
        <v>123.7005161452</v>
      </c>
      <c r="E25">
        <f t="shared" si="1"/>
        <v>87.789693203699997</v>
      </c>
    </row>
    <row r="26" spans="1:5" x14ac:dyDescent="0.35">
      <c r="A26">
        <v>22</v>
      </c>
      <c r="B26" t="s">
        <v>28</v>
      </c>
      <c r="C26">
        <v>12.1146718844</v>
      </c>
      <c r="D26">
        <v>35.910822941500001</v>
      </c>
    </row>
    <row r="27" spans="1:5" x14ac:dyDescent="0.35">
      <c r="A27">
        <v>23</v>
      </c>
      <c r="B27" t="s">
        <v>29</v>
      </c>
      <c r="C27">
        <v>12.1146718844</v>
      </c>
      <c r="D27">
        <v>108.21030137930001</v>
      </c>
      <c r="E27">
        <f t="shared" si="1"/>
        <v>75.378043978400001</v>
      </c>
    </row>
    <row r="28" spans="1:5" x14ac:dyDescent="0.35">
      <c r="A28">
        <v>24</v>
      </c>
      <c r="B28" t="s">
        <v>30</v>
      </c>
      <c r="C28">
        <v>12.1146718844</v>
      </c>
      <c r="D28">
        <v>32.832257400899998</v>
      </c>
    </row>
    <row r="29" spans="1:5" x14ac:dyDescent="0.35">
      <c r="A29">
        <v>25</v>
      </c>
      <c r="B29" t="s">
        <v>31</v>
      </c>
      <c r="C29">
        <v>14.7598280532</v>
      </c>
      <c r="D29">
        <v>105.0920650743</v>
      </c>
      <c r="E29">
        <f t="shared" si="1"/>
        <v>75.860168259399998</v>
      </c>
    </row>
    <row r="30" spans="1:5" x14ac:dyDescent="0.35">
      <c r="A30">
        <v>26</v>
      </c>
      <c r="B30" t="s">
        <v>32</v>
      </c>
      <c r="C30">
        <v>14.7598280532</v>
      </c>
      <c r="D30">
        <v>29.231896814900001</v>
      </c>
    </row>
    <row r="31" spans="1:5" x14ac:dyDescent="0.35">
      <c r="A31">
        <v>27</v>
      </c>
      <c r="B31" t="s">
        <v>33</v>
      </c>
      <c r="C31">
        <v>13.046569721599999</v>
      </c>
      <c r="D31">
        <v>109.91045436749999</v>
      </c>
      <c r="E31">
        <f t="shared" si="1"/>
        <v>79.204742441899995</v>
      </c>
    </row>
    <row r="32" spans="1:5" x14ac:dyDescent="0.35">
      <c r="A32">
        <v>28</v>
      </c>
      <c r="B32" t="s">
        <v>34</v>
      </c>
      <c r="C32">
        <v>13.046569721599999</v>
      </c>
      <c r="D32">
        <v>30.705711925599999</v>
      </c>
    </row>
    <row r="33" spans="1:5" x14ac:dyDescent="0.35">
      <c r="A33">
        <v>29</v>
      </c>
      <c r="B33" t="s">
        <v>35</v>
      </c>
      <c r="C33">
        <v>13.046569721599999</v>
      </c>
      <c r="D33">
        <v>105.23523270370001</v>
      </c>
      <c r="E33">
        <f t="shared" si="1"/>
        <v>72.279089939599999</v>
      </c>
    </row>
    <row r="34" spans="1:5" x14ac:dyDescent="0.35">
      <c r="A34">
        <v>30</v>
      </c>
      <c r="B34" t="s">
        <v>36</v>
      </c>
      <c r="C34">
        <v>13.046569721599999</v>
      </c>
      <c r="D34">
        <v>32.956142764100001</v>
      </c>
    </row>
    <row r="35" spans="1:5" x14ac:dyDescent="0.35">
      <c r="A35">
        <v>31</v>
      </c>
      <c r="B35" t="s">
        <v>37</v>
      </c>
      <c r="C35">
        <v>13.046569721599999</v>
      </c>
      <c r="D35">
        <v>99.4163115602</v>
      </c>
      <c r="E35">
        <f t="shared" si="1"/>
        <v>68.052787435300004</v>
      </c>
    </row>
    <row r="36" spans="1:5" x14ac:dyDescent="0.35">
      <c r="A36">
        <v>32</v>
      </c>
      <c r="B36" t="s">
        <v>38</v>
      </c>
      <c r="C36">
        <v>13.046569721599999</v>
      </c>
      <c r="D36">
        <v>31.3635241249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2021-08-06T04:18:55Z</dcterms:created>
  <dcterms:modified xsi:type="dcterms:W3CDTF">2022-10-23T02:32:20Z</dcterms:modified>
</cp:coreProperties>
</file>